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3155" windowHeight="7200"/>
  </bookViews>
  <sheets>
    <sheet name="2015" sheetId="1" r:id="rId1"/>
  </sheets>
  <definedNames>
    <definedName name="_xlnm._FilterDatabase" localSheetId="0" hidden="1">'2015'!$A$5:$I$40</definedName>
  </definedNames>
  <calcPr calcId="125725"/>
</workbook>
</file>

<file path=xl/calcChain.xml><?xml version="1.0" encoding="utf-8"?>
<calcChain xmlns="http://schemas.openxmlformats.org/spreadsheetml/2006/main">
  <c r="H40" i="1"/>
  <c r="G40"/>
</calcChain>
</file>

<file path=xl/sharedStrings.xml><?xml version="1.0" encoding="utf-8"?>
<sst xmlns="http://schemas.openxmlformats.org/spreadsheetml/2006/main" count="195" uniqueCount="114">
  <si>
    <t>Номер контракта</t>
  </si>
  <si>
    <t>Заказчик</t>
  </si>
  <si>
    <t>Предмет контракта</t>
  </si>
  <si>
    <t>Поставщик</t>
  </si>
  <si>
    <t>Начальная цена</t>
  </si>
  <si>
    <t>Цена контракта</t>
  </si>
  <si>
    <t>Дата заключения контракта</t>
  </si>
  <si>
    <t>ИСПОЛНИТЕЛЬНЫЙ КОМИТЕТ АЛЬКЕЕВСКОГО МУНИЦИПАЛЬНОГО РАЙОНА РЕСПУБЛИКИ ТАТАРСТАН</t>
  </si>
  <si>
    <t>ОАО «Холдинговая Компания Татнефтепродукт»</t>
  </si>
  <si>
    <t>СОВЕТ АЛЬКЕЕВСКОГО МУНИЦИПАЛЬНОГО РАЙОНА РЕСПУБЛИКИ ТАТАРСТАН</t>
  </si>
  <si>
    <t>ООО «СПУ «Тозелеш»</t>
  </si>
  <si>
    <t>МУНИЦИПАЛЬНОЕ КАЗЕННОЕ УЧРЕЖДЕНИЕ "УПРАВЛЕНИЕ ОБРАЗОВАНИЕМ АЛЬКЕЕВСКОГО МУНИЦИПАЛЬНОГО РАЙОНА РЕСПУБЛИКИ ТАТАРСТАН"</t>
  </si>
  <si>
    <t xml:space="preserve">МУНИЦИПАЛЬНОЕ КАЗЕННОЕ УЧРЕЖДЕНИЕ "УПРАВЛЕНИЕ ОБРАЗОВАНИЕМ АЛЬКЕЕВСКОГО МУНИЦИПАЛЬНОГО РАЙОНА РЕСПУБЛИКИ ТАТАРСТАН" </t>
  </si>
  <si>
    <t xml:space="preserve">Хуснутдинов Зиннур Зайнутдинович </t>
  </si>
  <si>
    <t>Давлеева Гульсина Шайхутдиновна</t>
  </si>
  <si>
    <t>ООО "Форсат"</t>
  </si>
  <si>
    <t xml:space="preserve">МУНИЦИПАЛЬНОЕ АВТОНОМНОЕ ОБЩЕОБРАЗОВАТЕЛЬНОЕ УЧРЕЖДЕНИЕ "БАЗАРНО-МАТАКСКАЯ СРЕДНЯЯ ОБЩЕОБРАЗОВАТЕЛЬНАЯ ШКОЛА" АЛЬКЕЕВСКОГО МУНИЦИПАЛЬНОГО РАЙОНА РЕСПУБЛИКИ ТАТАРСТАН </t>
  </si>
  <si>
    <t>Поставка фруктов для пришкольного лагеря МАОУ БМСОШ Алькеевского муниципального района</t>
  </si>
  <si>
    <t>01.07.2015</t>
  </si>
  <si>
    <t>Поставка овощей для пришкольного лагеря МАОУ БМСОШ Алькеевского муниципального района</t>
  </si>
  <si>
    <t>02.07.2015</t>
  </si>
  <si>
    <t>2015-21888</t>
  </si>
  <si>
    <t>Услуги по отлову , содержанию и регулированию численности безнадзорных животных</t>
  </si>
  <si>
    <t>Мадьянкин Сергей Александрович</t>
  </si>
  <si>
    <t>28.07.2016</t>
  </si>
  <si>
    <t>2015.28291</t>
  </si>
  <si>
    <t>Услуги на проведение противоэпидемических  мероприятий в Алькеевском муниципальном районе РТ</t>
  </si>
  <si>
    <t>ФБУЗ "Центр гигиены и эпидемиологии в Республике Татарстан (Татарстан)"</t>
  </si>
  <si>
    <t xml:space="preserve">03.08.2015 </t>
  </si>
  <si>
    <t>2015.29352</t>
  </si>
  <si>
    <t>Право заключения муниципального контракта на поставку транспортных средств для муниципальных нужд Республики Татарстан</t>
  </si>
  <si>
    <t>ООО Торговый дом МТЗ-ЕлАЗ</t>
  </si>
  <si>
    <t xml:space="preserve">12.08.2015 </t>
  </si>
  <si>
    <t>2015.30327</t>
  </si>
  <si>
    <t>выполнение работ по текущему ремонту биотермических ям и сибиреязвенных скотомогильников по Алькеевскому МР РТ</t>
  </si>
  <si>
    <t xml:space="preserve">14.08.2015 </t>
  </si>
  <si>
    <t>2015.30329</t>
  </si>
  <si>
    <t>Выполнение работ по капитальному ремонту очистных сооружений в с.Б.Матаки Алькеевского МР РТ</t>
  </si>
  <si>
    <t>ООО «Алькеевские Коммунальные сети»</t>
  </si>
  <si>
    <t>Закупка крупяных изделий для  дошкольных образовательных учреждений Алькеевского МР РТ</t>
  </si>
  <si>
    <t xml:space="preserve">Давлеева Гульсина Шайхутдиновна </t>
  </si>
  <si>
    <t>02.09.2015</t>
  </si>
  <si>
    <t>Закупка молочных продуктов для  дошкольных образовательных учреждений Алькеевского МР РТ.</t>
  </si>
  <si>
    <t>Закупка крупяных изделий для школ Алькеевского муниципального района РТ</t>
  </si>
  <si>
    <t xml:space="preserve">Поставка крупяных изделий для школы в МАОУ "Базарно-Матакская СОШ" Алькеевского МР РТ </t>
  </si>
  <si>
    <t xml:space="preserve">07.09.2015 </t>
  </si>
  <si>
    <t xml:space="preserve">Поставка молочной продукции для школы в МАОУ "Базарно-Матакская СОШ" Алькеевского МР РТ </t>
  </si>
  <si>
    <t xml:space="preserve">Поставка прочих продуктов питания для школы в МАОУ "Базарно-Матакская СОШ" Алькеевского МР РТ </t>
  </si>
  <si>
    <t>Поставка рыбной продукции для школы в МАОУ "Базарно-Матакская СОШ" Алькеевского МР РТ</t>
  </si>
  <si>
    <t>2015.33710</t>
  </si>
  <si>
    <t>Закупка прочих продуктов питания для дошкольных образовательных учреждений Алькеевского МР РТ</t>
  </si>
  <si>
    <t>2015.33791</t>
  </si>
  <si>
    <t>Закупка мясных продуктов питания для дошкольных образовательных учреждений Алькеевского МР РТ.</t>
  </si>
  <si>
    <t>ООО 'ТАЛИСМАН'</t>
  </si>
  <si>
    <t>2015.35290</t>
  </si>
  <si>
    <t>Закупка прочих продуктов питания для школ Алькеевского МР РТ.</t>
  </si>
  <si>
    <t xml:space="preserve">14.09.2015 </t>
  </si>
  <si>
    <t>2015.35879</t>
  </si>
  <si>
    <t>Поставка ГСМ Совету Алькеевского муниципального района РТ на 3 квартал 2015 года</t>
  </si>
  <si>
    <t xml:space="preserve">16.09.2015 </t>
  </si>
  <si>
    <t>2015.36097</t>
  </si>
  <si>
    <t>Поставка ГСМ Исполнительному комитету АМР РТ на 3 квартал 2015 г.</t>
  </si>
  <si>
    <t>14.09.2015</t>
  </si>
  <si>
    <t xml:space="preserve">МУНИЦИПАЛЬНОЕ АВТОНОМНОЕ ОБЩЕОБРАЗОВАТЕЛЬНОЕ УЧРЕЖДЕНИЕ "БАЗАРНО-МАТАКСКАЯ СРЕДНЯЯ ОБЩЕОБРАЗОВАТЕЛЬНАЯ ШКОЛА" </t>
  </si>
  <si>
    <t>Поставка хлебобулочных изделий для МАОУ "Базарно-Матакская СОШ" Алькеевского МР</t>
  </si>
  <si>
    <t>24.09.2015</t>
  </si>
  <si>
    <t xml:space="preserve">Поставка мясных продукции для МАОУ "Базарно-Матакская СОШ" Алькеевского МР </t>
  </si>
  <si>
    <t>2015.49501</t>
  </si>
  <si>
    <t>выполнение работ по строительству ограждений кладбищи в н.п.Новые Баллыкули Алькеевского муниципального района РТ</t>
  </si>
  <si>
    <t>ООО «Промавтоматика»</t>
  </si>
  <si>
    <t xml:space="preserve">12.12.2015 </t>
  </si>
  <si>
    <t>2015.49503</t>
  </si>
  <si>
    <t>Выполнение работ по благоустройству территории родника в н.п. Ст.Салманы Алькеевского муниципального района РТ</t>
  </si>
  <si>
    <t>Закупка макаронных изделий для школ  Алькеевского МР РТ</t>
  </si>
  <si>
    <t>Галяуетдинов Салават Ильгамович</t>
  </si>
  <si>
    <t>18.12.2016</t>
  </si>
  <si>
    <t>Закупка макаронных изделий для детских садов  Алькеевского МР РТ</t>
  </si>
  <si>
    <t>Закупка крупяных изделий для детских садов Алькеевского МР РТ</t>
  </si>
  <si>
    <t>Закупка масло растительное для школ Алькеевского МР РТ</t>
  </si>
  <si>
    <t>Закупка фруктов  для детских садов Алькеевского МР РТ</t>
  </si>
  <si>
    <t>Закупка молочной продукции для детских садов Алькеевского МР РТ</t>
  </si>
  <si>
    <t>Закупка масло сливочное для школ Алькеевского МР РТ</t>
  </si>
  <si>
    <t>Закупка прочих продуктов для школ Алькеевского МР РТ</t>
  </si>
  <si>
    <t>Закупка рыбы для детских садов Алькеевского МР РТ</t>
  </si>
  <si>
    <t>Поставка газа в 2016 году для подведомственных учреждений Алькеевского МР РТ</t>
  </si>
  <si>
    <t>"Газпром межрегионгаз Казань"</t>
  </si>
  <si>
    <t>6Э</t>
  </si>
  <si>
    <t>Поставка электроэнергии  бюджетным организациям на 2016 год</t>
  </si>
  <si>
    <t>02.12.15</t>
  </si>
  <si>
    <t>24.12.2015</t>
  </si>
  <si>
    <t>23.12.2015</t>
  </si>
  <si>
    <t>19.12.2015</t>
  </si>
  <si>
    <t>ОАО "Татэнергосбыт"</t>
  </si>
  <si>
    <t>ИТОГО:</t>
  </si>
  <si>
    <t>1653016921</t>
  </si>
  <si>
    <t>160600006125</t>
  </si>
  <si>
    <t>160601812600</t>
  </si>
  <si>
    <t>730201517206</t>
  </si>
  <si>
    <t>1606006531</t>
  </si>
  <si>
    <t>1660178602</t>
  </si>
  <si>
    <t>165000480082</t>
  </si>
  <si>
    <t>1659078547</t>
  </si>
  <si>
    <t>1652022680</t>
  </si>
  <si>
    <t>1646014842</t>
  </si>
  <si>
    <t>1660077474</t>
  </si>
  <si>
    <t>1657082308</t>
  </si>
  <si>
    <t>1660031631</t>
  </si>
  <si>
    <t>1659104412</t>
  </si>
  <si>
    <t>ООО "САФ"</t>
  </si>
  <si>
    <t>1606004397</t>
  </si>
  <si>
    <t>ИНН</t>
  </si>
  <si>
    <t>п/п №</t>
  </si>
  <si>
    <t xml:space="preserve">Реестр  муниципальных контрактов  Алькеевского муниципального района Республики Татарстан </t>
  </si>
  <si>
    <t xml:space="preserve">  2 полугодие 2015 года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</si>
</sst>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3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0"/>
  <sheetViews>
    <sheetView showGridLines="0" tabSelected="1" zoomScale="85" zoomScaleNormal="85" workbookViewId="0">
      <selection activeCell="A4" sqref="A4"/>
    </sheetView>
  </sheetViews>
  <sheetFormatPr defaultRowHeight="15"/>
  <cols>
    <col min="1" max="1" width="9.140625" style="2"/>
    <col min="2" max="2" width="13.7109375" style="2" customWidth="1"/>
    <col min="3" max="6" width="36.5703125" style="2" customWidth="1"/>
    <col min="7" max="7" width="15.42578125" style="2" customWidth="1"/>
    <col min="8" max="8" width="14.28515625" style="2" customWidth="1"/>
    <col min="9" max="9" width="23" style="2" customWidth="1"/>
    <col min="10" max="16384" width="9.140625" style="2"/>
  </cols>
  <sheetData>
    <row r="2" spans="1:9" ht="18.75">
      <c r="A2" s="19"/>
      <c r="B2" s="20" t="s">
        <v>112</v>
      </c>
      <c r="C2" s="20"/>
      <c r="D2" s="20"/>
      <c r="E2" s="20"/>
      <c r="F2" s="20"/>
      <c r="G2" s="20"/>
      <c r="H2" s="20"/>
      <c r="I2" s="20"/>
    </row>
    <row r="3" spans="1:9" ht="18.75">
      <c r="A3" s="20" t="s">
        <v>113</v>
      </c>
      <c r="B3" s="20"/>
      <c r="C3" s="20"/>
      <c r="D3" s="20"/>
      <c r="E3" s="20"/>
      <c r="F3" s="20"/>
      <c r="G3" s="20"/>
      <c r="H3" s="20"/>
      <c r="I3" s="20"/>
    </row>
    <row r="5" spans="1:9" ht="31.5">
      <c r="A5" s="15" t="s">
        <v>111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110</v>
      </c>
      <c r="G5" s="1" t="s">
        <v>4</v>
      </c>
      <c r="H5" s="1" t="s">
        <v>5</v>
      </c>
      <c r="I5" s="1" t="s">
        <v>6</v>
      </c>
    </row>
    <row r="6" spans="1:9" ht="126">
      <c r="A6" s="3">
        <v>1</v>
      </c>
      <c r="B6" s="7">
        <v>10</v>
      </c>
      <c r="C6" s="4" t="s">
        <v>16</v>
      </c>
      <c r="D6" s="5" t="s">
        <v>17</v>
      </c>
      <c r="E6" s="5" t="s">
        <v>13</v>
      </c>
      <c r="F6" s="5" t="s">
        <v>100</v>
      </c>
      <c r="G6" s="6">
        <v>29782.1</v>
      </c>
      <c r="H6" s="6">
        <v>28883.599999999999</v>
      </c>
      <c r="I6" s="5" t="s">
        <v>18</v>
      </c>
    </row>
    <row r="7" spans="1:9" ht="126">
      <c r="A7" s="3">
        <v>2</v>
      </c>
      <c r="B7" s="7">
        <v>9</v>
      </c>
      <c r="C7" s="4" t="s">
        <v>16</v>
      </c>
      <c r="D7" s="5" t="s">
        <v>19</v>
      </c>
      <c r="E7" s="5" t="s">
        <v>13</v>
      </c>
      <c r="F7" s="5" t="s">
        <v>100</v>
      </c>
      <c r="G7" s="6">
        <v>30127.3</v>
      </c>
      <c r="H7" s="6">
        <v>27297.9</v>
      </c>
      <c r="I7" s="5" t="s">
        <v>20</v>
      </c>
    </row>
    <row r="8" spans="1:9" ht="63">
      <c r="A8" s="3">
        <v>3</v>
      </c>
      <c r="B8" s="7" t="s">
        <v>21</v>
      </c>
      <c r="C8" s="4" t="s">
        <v>7</v>
      </c>
      <c r="D8" s="5" t="s">
        <v>22</v>
      </c>
      <c r="E8" s="5" t="s">
        <v>23</v>
      </c>
      <c r="F8" s="5" t="s">
        <v>97</v>
      </c>
      <c r="G8" s="6">
        <v>92820.96</v>
      </c>
      <c r="H8" s="6">
        <v>73850</v>
      </c>
      <c r="I8" s="5" t="s">
        <v>24</v>
      </c>
    </row>
    <row r="9" spans="1:9" ht="63">
      <c r="A9" s="3">
        <v>4</v>
      </c>
      <c r="B9" s="4" t="s">
        <v>25</v>
      </c>
      <c r="C9" s="4" t="s">
        <v>7</v>
      </c>
      <c r="D9" s="5" t="s">
        <v>26</v>
      </c>
      <c r="E9" s="5" t="s">
        <v>27</v>
      </c>
      <c r="F9" s="5" t="s">
        <v>104</v>
      </c>
      <c r="G9" s="6">
        <v>250400</v>
      </c>
      <c r="H9" s="6">
        <v>250400</v>
      </c>
      <c r="I9" s="5" t="s">
        <v>28</v>
      </c>
    </row>
    <row r="10" spans="1:9" ht="78.75">
      <c r="A10" s="3">
        <v>5</v>
      </c>
      <c r="B10" s="4" t="s">
        <v>29</v>
      </c>
      <c r="C10" s="4" t="s">
        <v>7</v>
      </c>
      <c r="D10" s="5" t="s">
        <v>30</v>
      </c>
      <c r="E10" s="5" t="s">
        <v>31</v>
      </c>
      <c r="F10" s="5" t="s">
        <v>103</v>
      </c>
      <c r="G10" s="6">
        <v>9605000</v>
      </c>
      <c r="H10" s="6">
        <v>960500</v>
      </c>
      <c r="I10" s="5" t="s">
        <v>32</v>
      </c>
    </row>
    <row r="11" spans="1:9" ht="78.75">
      <c r="A11" s="3">
        <v>6</v>
      </c>
      <c r="B11" s="4" t="s">
        <v>33</v>
      </c>
      <c r="C11" s="4" t="s">
        <v>7</v>
      </c>
      <c r="D11" s="5" t="s">
        <v>34</v>
      </c>
      <c r="E11" s="5" t="s">
        <v>10</v>
      </c>
      <c r="F11" s="5" t="s">
        <v>99</v>
      </c>
      <c r="G11" s="6">
        <v>834000</v>
      </c>
      <c r="H11" s="6">
        <v>829830</v>
      </c>
      <c r="I11" s="5" t="s">
        <v>35</v>
      </c>
    </row>
    <row r="12" spans="1:9" ht="63">
      <c r="A12" s="3">
        <v>7</v>
      </c>
      <c r="B12" s="4" t="s">
        <v>36</v>
      </c>
      <c r="C12" s="4" t="s">
        <v>7</v>
      </c>
      <c r="D12" s="5" t="s">
        <v>37</v>
      </c>
      <c r="E12" s="5" t="s">
        <v>38</v>
      </c>
      <c r="F12" s="5" t="s">
        <v>98</v>
      </c>
      <c r="G12" s="6">
        <v>660000</v>
      </c>
      <c r="H12" s="6">
        <v>653400</v>
      </c>
      <c r="I12" s="5" t="s">
        <v>35</v>
      </c>
    </row>
    <row r="13" spans="1:9" ht="78.75">
      <c r="A13" s="3">
        <v>8</v>
      </c>
      <c r="B13" s="7">
        <v>11</v>
      </c>
      <c r="C13" s="4" t="s">
        <v>12</v>
      </c>
      <c r="D13" s="5" t="s">
        <v>39</v>
      </c>
      <c r="E13" s="5" t="s">
        <v>40</v>
      </c>
      <c r="F13" s="5" t="s">
        <v>95</v>
      </c>
      <c r="G13" s="6">
        <v>298839</v>
      </c>
      <c r="H13" s="6">
        <v>295172</v>
      </c>
      <c r="I13" s="5" t="s">
        <v>41</v>
      </c>
    </row>
    <row r="14" spans="1:9" ht="78.75">
      <c r="A14" s="3">
        <v>9</v>
      </c>
      <c r="B14" s="7">
        <v>12</v>
      </c>
      <c r="C14" s="4" t="s">
        <v>12</v>
      </c>
      <c r="D14" s="5" t="s">
        <v>42</v>
      </c>
      <c r="E14" s="5" t="s">
        <v>40</v>
      </c>
      <c r="F14" s="5" t="s">
        <v>95</v>
      </c>
      <c r="G14" s="6">
        <v>499000</v>
      </c>
      <c r="H14" s="6">
        <v>489020</v>
      </c>
      <c r="I14" s="5" t="s">
        <v>41</v>
      </c>
    </row>
    <row r="15" spans="1:9" ht="78.75">
      <c r="A15" s="3">
        <v>10</v>
      </c>
      <c r="B15" s="7">
        <v>13</v>
      </c>
      <c r="C15" s="4" t="s">
        <v>12</v>
      </c>
      <c r="D15" s="5" t="s">
        <v>43</v>
      </c>
      <c r="E15" s="5" t="s">
        <v>13</v>
      </c>
      <c r="F15" s="5" t="s">
        <v>100</v>
      </c>
      <c r="G15" s="6">
        <v>179000</v>
      </c>
      <c r="H15" s="6">
        <v>178210</v>
      </c>
      <c r="I15" s="5" t="s">
        <v>41</v>
      </c>
    </row>
    <row r="16" spans="1:9" ht="126">
      <c r="A16" s="3">
        <v>11</v>
      </c>
      <c r="B16" s="7">
        <v>15</v>
      </c>
      <c r="C16" s="4" t="s">
        <v>16</v>
      </c>
      <c r="D16" s="5" t="s">
        <v>44</v>
      </c>
      <c r="E16" s="5" t="s">
        <v>15</v>
      </c>
      <c r="F16" s="5" t="s">
        <v>101</v>
      </c>
      <c r="G16" s="6">
        <v>96200</v>
      </c>
      <c r="H16" s="6">
        <v>96050</v>
      </c>
      <c r="I16" s="5" t="s">
        <v>45</v>
      </c>
    </row>
    <row r="17" spans="1:9" ht="126">
      <c r="A17" s="3">
        <v>12</v>
      </c>
      <c r="B17" s="7">
        <v>16</v>
      </c>
      <c r="C17" s="4" t="s">
        <v>16</v>
      </c>
      <c r="D17" s="5" t="s">
        <v>46</v>
      </c>
      <c r="E17" s="5" t="s">
        <v>15</v>
      </c>
      <c r="F17" s="5" t="s">
        <v>101</v>
      </c>
      <c r="G17" s="6">
        <v>59100</v>
      </c>
      <c r="H17" s="6">
        <v>58800</v>
      </c>
      <c r="I17" s="5" t="s">
        <v>45</v>
      </c>
    </row>
    <row r="18" spans="1:9" ht="126">
      <c r="A18" s="3">
        <v>13</v>
      </c>
      <c r="B18" s="7">
        <v>17</v>
      </c>
      <c r="C18" s="4" t="s">
        <v>16</v>
      </c>
      <c r="D18" s="5" t="s">
        <v>47</v>
      </c>
      <c r="E18" s="5" t="s">
        <v>15</v>
      </c>
      <c r="F18" s="5" t="s">
        <v>101</v>
      </c>
      <c r="G18" s="6">
        <v>133850</v>
      </c>
      <c r="H18" s="6">
        <v>133750</v>
      </c>
      <c r="I18" s="5" t="s">
        <v>45</v>
      </c>
    </row>
    <row r="19" spans="1:9" ht="126">
      <c r="A19" s="3">
        <v>14</v>
      </c>
      <c r="B19" s="7">
        <v>18</v>
      </c>
      <c r="C19" s="4" t="s">
        <v>16</v>
      </c>
      <c r="D19" s="5" t="s">
        <v>48</v>
      </c>
      <c r="E19" s="5" t="s">
        <v>15</v>
      </c>
      <c r="F19" s="5" t="s">
        <v>101</v>
      </c>
      <c r="G19" s="6">
        <v>44640</v>
      </c>
      <c r="H19" s="6">
        <v>44640</v>
      </c>
      <c r="I19" s="5" t="s">
        <v>45</v>
      </c>
    </row>
    <row r="20" spans="1:9" ht="78.75">
      <c r="A20" s="3">
        <v>15</v>
      </c>
      <c r="B20" s="4" t="s">
        <v>49</v>
      </c>
      <c r="C20" s="4" t="s">
        <v>11</v>
      </c>
      <c r="D20" s="5" t="s">
        <v>50</v>
      </c>
      <c r="E20" s="5" t="s">
        <v>14</v>
      </c>
      <c r="F20" s="5" t="s">
        <v>95</v>
      </c>
      <c r="G20" s="6">
        <v>839820</v>
      </c>
      <c r="H20" s="6">
        <v>604670.4</v>
      </c>
      <c r="I20" s="5" t="s">
        <v>45</v>
      </c>
    </row>
    <row r="21" spans="1:9" ht="78.75">
      <c r="A21" s="3">
        <v>16</v>
      </c>
      <c r="B21" s="4" t="s">
        <v>51</v>
      </c>
      <c r="C21" s="4" t="s">
        <v>11</v>
      </c>
      <c r="D21" s="5" t="s">
        <v>52</v>
      </c>
      <c r="E21" s="5" t="s">
        <v>53</v>
      </c>
      <c r="F21" s="5" t="s">
        <v>102</v>
      </c>
      <c r="G21" s="6">
        <v>945000</v>
      </c>
      <c r="H21" s="6">
        <v>836325</v>
      </c>
      <c r="I21" s="5" t="s">
        <v>45</v>
      </c>
    </row>
    <row r="22" spans="1:9" ht="78.75">
      <c r="A22" s="3">
        <v>17</v>
      </c>
      <c r="B22" s="4" t="s">
        <v>54</v>
      </c>
      <c r="C22" s="4" t="s">
        <v>11</v>
      </c>
      <c r="D22" s="5" t="s">
        <v>55</v>
      </c>
      <c r="E22" s="5" t="s">
        <v>15</v>
      </c>
      <c r="F22" s="5" t="s">
        <v>101</v>
      </c>
      <c r="G22" s="6">
        <v>511200</v>
      </c>
      <c r="H22" s="6">
        <v>429408</v>
      </c>
      <c r="I22" s="5" t="s">
        <v>56</v>
      </c>
    </row>
    <row r="23" spans="1:9" ht="47.25">
      <c r="A23" s="3">
        <v>18</v>
      </c>
      <c r="B23" s="4" t="s">
        <v>57</v>
      </c>
      <c r="C23" s="4" t="s">
        <v>9</v>
      </c>
      <c r="D23" s="5" t="s">
        <v>58</v>
      </c>
      <c r="E23" s="5" t="s">
        <v>8</v>
      </c>
      <c r="F23" s="5" t="s">
        <v>94</v>
      </c>
      <c r="G23" s="6">
        <v>198750</v>
      </c>
      <c r="H23" s="6">
        <v>196762.5</v>
      </c>
      <c r="I23" s="5" t="s">
        <v>59</v>
      </c>
    </row>
    <row r="24" spans="1:9" ht="63">
      <c r="A24" s="3">
        <v>19</v>
      </c>
      <c r="B24" s="4" t="s">
        <v>60</v>
      </c>
      <c r="C24" s="4" t="s">
        <v>7</v>
      </c>
      <c r="D24" s="5" t="s">
        <v>61</v>
      </c>
      <c r="E24" s="5" t="s">
        <v>8</v>
      </c>
      <c r="F24" s="5" t="s">
        <v>94</v>
      </c>
      <c r="G24" s="6">
        <v>200328</v>
      </c>
      <c r="H24" s="6">
        <v>198324.72</v>
      </c>
      <c r="I24" s="5" t="s">
        <v>62</v>
      </c>
    </row>
    <row r="25" spans="1:9" ht="94.5">
      <c r="A25" s="3">
        <v>20</v>
      </c>
      <c r="B25" s="7">
        <v>20</v>
      </c>
      <c r="C25" s="4" t="s">
        <v>63</v>
      </c>
      <c r="D25" s="5" t="s">
        <v>64</v>
      </c>
      <c r="E25" s="5" t="s">
        <v>108</v>
      </c>
      <c r="F25" s="5" t="s">
        <v>109</v>
      </c>
      <c r="G25" s="6">
        <v>120000</v>
      </c>
      <c r="H25" s="6">
        <v>107250</v>
      </c>
      <c r="I25" s="5" t="s">
        <v>65</v>
      </c>
    </row>
    <row r="26" spans="1:9" ht="94.5">
      <c r="A26" s="3">
        <v>21</v>
      </c>
      <c r="B26" s="7">
        <v>19</v>
      </c>
      <c r="C26" s="4" t="s">
        <v>63</v>
      </c>
      <c r="D26" s="5" t="s">
        <v>66</v>
      </c>
      <c r="E26" s="5" t="s">
        <v>15</v>
      </c>
      <c r="F26" s="5" t="s">
        <v>101</v>
      </c>
      <c r="G26" s="6">
        <v>262050</v>
      </c>
      <c r="H26" s="6">
        <v>267300</v>
      </c>
      <c r="I26" s="5" t="s">
        <v>65</v>
      </c>
    </row>
    <row r="27" spans="1:9" ht="63">
      <c r="A27" s="3">
        <v>22</v>
      </c>
      <c r="B27" s="7" t="s">
        <v>86</v>
      </c>
      <c r="C27" s="4" t="s">
        <v>7</v>
      </c>
      <c r="D27" s="5" t="s">
        <v>87</v>
      </c>
      <c r="E27" s="5" t="s">
        <v>92</v>
      </c>
      <c r="F27" s="5" t="s">
        <v>105</v>
      </c>
      <c r="G27" s="6">
        <v>12021000</v>
      </c>
      <c r="H27" s="6">
        <v>12021000</v>
      </c>
      <c r="I27" s="5" t="s">
        <v>88</v>
      </c>
    </row>
    <row r="28" spans="1:9" ht="78.75">
      <c r="A28" s="3">
        <v>23</v>
      </c>
      <c r="B28" s="4" t="s">
        <v>67</v>
      </c>
      <c r="C28" s="4" t="s">
        <v>7</v>
      </c>
      <c r="D28" s="5" t="s">
        <v>68</v>
      </c>
      <c r="E28" s="5" t="s">
        <v>69</v>
      </c>
      <c r="F28" s="5" t="s">
        <v>107</v>
      </c>
      <c r="G28" s="6">
        <v>500000</v>
      </c>
      <c r="H28" s="6">
        <v>497500</v>
      </c>
      <c r="I28" s="5" t="s">
        <v>70</v>
      </c>
    </row>
    <row r="29" spans="1:9" ht="78.75">
      <c r="A29" s="3">
        <v>24</v>
      </c>
      <c r="B29" s="4" t="s">
        <v>71</v>
      </c>
      <c r="C29" s="4" t="s">
        <v>7</v>
      </c>
      <c r="D29" s="5" t="s">
        <v>72</v>
      </c>
      <c r="E29" s="5" t="s">
        <v>69</v>
      </c>
      <c r="F29" s="5" t="s">
        <v>107</v>
      </c>
      <c r="G29" s="6">
        <v>500000</v>
      </c>
      <c r="H29" s="6">
        <v>497500</v>
      </c>
      <c r="I29" s="5" t="s">
        <v>70</v>
      </c>
    </row>
    <row r="30" spans="1:9" ht="78.75">
      <c r="A30" s="3">
        <v>25</v>
      </c>
      <c r="B30" s="7">
        <v>28</v>
      </c>
      <c r="C30" s="4" t="s">
        <v>12</v>
      </c>
      <c r="D30" s="5" t="s">
        <v>73</v>
      </c>
      <c r="E30" s="5" t="s">
        <v>74</v>
      </c>
      <c r="F30" s="5" t="s">
        <v>96</v>
      </c>
      <c r="G30" s="6">
        <v>32400</v>
      </c>
      <c r="H30" s="6">
        <v>31950</v>
      </c>
      <c r="I30" s="5" t="s">
        <v>75</v>
      </c>
    </row>
    <row r="31" spans="1:9" ht="78.75">
      <c r="A31" s="3">
        <v>26</v>
      </c>
      <c r="B31" s="7">
        <v>27</v>
      </c>
      <c r="C31" s="4" t="s">
        <v>12</v>
      </c>
      <c r="D31" s="5" t="s">
        <v>76</v>
      </c>
      <c r="E31" s="5" t="s">
        <v>74</v>
      </c>
      <c r="F31" s="5" t="s">
        <v>96</v>
      </c>
      <c r="G31" s="6">
        <v>41400</v>
      </c>
      <c r="H31" s="6">
        <v>40824</v>
      </c>
      <c r="I31" s="5" t="s">
        <v>75</v>
      </c>
    </row>
    <row r="32" spans="1:9" ht="78.75">
      <c r="A32" s="3">
        <v>27</v>
      </c>
      <c r="B32" s="7">
        <v>23</v>
      </c>
      <c r="C32" s="4" t="s">
        <v>12</v>
      </c>
      <c r="D32" s="5" t="s">
        <v>77</v>
      </c>
      <c r="E32" s="5" t="s">
        <v>13</v>
      </c>
      <c r="F32" s="5" t="s">
        <v>100</v>
      </c>
      <c r="G32" s="6">
        <v>189350</v>
      </c>
      <c r="H32" s="6">
        <v>184650</v>
      </c>
      <c r="I32" s="5" t="s">
        <v>91</v>
      </c>
    </row>
    <row r="33" spans="1:9" ht="78.75">
      <c r="A33" s="3">
        <v>28</v>
      </c>
      <c r="B33" s="7">
        <v>24</v>
      </c>
      <c r="C33" s="4" t="s">
        <v>12</v>
      </c>
      <c r="D33" s="5" t="s">
        <v>78</v>
      </c>
      <c r="E33" s="5" t="s">
        <v>13</v>
      </c>
      <c r="F33" s="5" t="s">
        <v>100</v>
      </c>
      <c r="G33" s="6">
        <v>197500</v>
      </c>
      <c r="H33" s="6">
        <v>192500</v>
      </c>
      <c r="I33" s="5" t="s">
        <v>91</v>
      </c>
    </row>
    <row r="34" spans="1:9" ht="78.75">
      <c r="A34" s="3">
        <v>29</v>
      </c>
      <c r="B34" s="7">
        <v>26</v>
      </c>
      <c r="C34" s="4" t="s">
        <v>12</v>
      </c>
      <c r="D34" s="5" t="s">
        <v>79</v>
      </c>
      <c r="E34" s="5" t="s">
        <v>74</v>
      </c>
      <c r="F34" s="5" t="s">
        <v>96</v>
      </c>
      <c r="G34" s="6">
        <v>497250</v>
      </c>
      <c r="H34" s="6">
        <v>492850</v>
      </c>
      <c r="I34" s="5" t="s">
        <v>90</v>
      </c>
    </row>
    <row r="35" spans="1:9" ht="78.75">
      <c r="A35" s="3">
        <v>30</v>
      </c>
      <c r="B35" s="7">
        <v>27</v>
      </c>
      <c r="C35" s="4" t="s">
        <v>12</v>
      </c>
      <c r="D35" s="5" t="s">
        <v>80</v>
      </c>
      <c r="E35" s="5" t="s">
        <v>74</v>
      </c>
      <c r="F35" s="5" t="s">
        <v>96</v>
      </c>
      <c r="G35" s="6">
        <v>487500</v>
      </c>
      <c r="H35" s="6">
        <v>471250</v>
      </c>
      <c r="I35" s="5" t="s">
        <v>90</v>
      </c>
    </row>
    <row r="36" spans="1:9" ht="78.75">
      <c r="A36" s="3">
        <v>31</v>
      </c>
      <c r="B36" s="7">
        <v>28</v>
      </c>
      <c r="C36" s="4" t="s">
        <v>11</v>
      </c>
      <c r="D36" s="5" t="s">
        <v>81</v>
      </c>
      <c r="E36" s="5" t="s">
        <v>13</v>
      </c>
      <c r="F36" s="5" t="s">
        <v>100</v>
      </c>
      <c r="G36" s="6">
        <v>499750</v>
      </c>
      <c r="H36" s="6">
        <v>495752</v>
      </c>
      <c r="I36" s="5" t="s">
        <v>89</v>
      </c>
    </row>
    <row r="37" spans="1:9" ht="78.75">
      <c r="A37" s="3">
        <v>32</v>
      </c>
      <c r="B37" s="7">
        <v>29</v>
      </c>
      <c r="C37" s="4" t="s">
        <v>11</v>
      </c>
      <c r="D37" s="5" t="s">
        <v>82</v>
      </c>
      <c r="E37" s="5" t="s">
        <v>13</v>
      </c>
      <c r="F37" s="5" t="s">
        <v>100</v>
      </c>
      <c r="G37" s="6">
        <v>345500</v>
      </c>
      <c r="H37" s="6">
        <v>338500</v>
      </c>
      <c r="I37" s="5" t="s">
        <v>89</v>
      </c>
    </row>
    <row r="38" spans="1:9" ht="78.75">
      <c r="A38" s="3">
        <v>33</v>
      </c>
      <c r="B38" s="7">
        <v>27</v>
      </c>
      <c r="C38" s="4" t="s">
        <v>11</v>
      </c>
      <c r="D38" s="5" t="s">
        <v>83</v>
      </c>
      <c r="E38" s="5" t="s">
        <v>13</v>
      </c>
      <c r="F38" s="5" t="s">
        <v>100</v>
      </c>
      <c r="G38" s="6">
        <v>286500</v>
      </c>
      <c r="H38" s="6">
        <v>282680</v>
      </c>
      <c r="I38" s="5" t="s">
        <v>89</v>
      </c>
    </row>
    <row r="39" spans="1:9" ht="63">
      <c r="A39" s="3">
        <v>34</v>
      </c>
      <c r="B39" s="8">
        <v>4452</v>
      </c>
      <c r="C39" s="9" t="s">
        <v>7</v>
      </c>
      <c r="D39" s="10" t="s">
        <v>84</v>
      </c>
      <c r="E39" s="10" t="s">
        <v>85</v>
      </c>
      <c r="F39" s="10" t="s">
        <v>106</v>
      </c>
      <c r="G39" s="11">
        <v>16608622.800000001</v>
      </c>
      <c r="H39" s="11">
        <v>16608622.800000001</v>
      </c>
      <c r="I39" s="10" t="s">
        <v>89</v>
      </c>
    </row>
    <row r="40" spans="1:9">
      <c r="A40" s="16" t="s">
        <v>93</v>
      </c>
      <c r="B40" s="17"/>
      <c r="C40" s="17"/>
      <c r="D40" s="17"/>
      <c r="E40" s="18"/>
      <c r="F40" s="13"/>
      <c r="G40" s="14">
        <f>SUM(G6:G39)</f>
        <v>48096680.159999996</v>
      </c>
      <c r="H40" s="14">
        <f>SUM(H6:H39)</f>
        <v>38915422.920000002</v>
      </c>
      <c r="I40" s="12"/>
    </row>
  </sheetData>
  <mergeCells count="3">
    <mergeCell ref="B2:I2"/>
    <mergeCell ref="A3:I3"/>
    <mergeCell ref="A40:E40"/>
  </mergeCells>
  <pageMargins left="0.23622047244094491" right="0.23622047244094491" top="0.74803149606299213" bottom="0.74803149606299213" header="0.31496062992125984" footer="0.31496062992125984"/>
  <pageSetup paperSize="9" scale="77" fitToHeight="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2016-10-06T04:49:39Z</cp:lastPrinted>
  <dcterms:created xsi:type="dcterms:W3CDTF">2016-10-05T07:49:07Z</dcterms:created>
  <dcterms:modified xsi:type="dcterms:W3CDTF">2016-10-28T09:12:30Z</dcterms:modified>
</cp:coreProperties>
</file>